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3395" windowHeight="5955" activeTab="3"/>
  </bookViews>
  <sheets>
    <sheet name="converter" sheetId="11" r:id="rId1"/>
    <sheet name="ex1" sheetId="5" r:id="rId2"/>
    <sheet name="ex2" sheetId="7" r:id="rId3"/>
    <sheet name="ex3" sheetId="9" r:id="rId4"/>
  </sheets>
  <calcPr calcId="145621"/>
</workbook>
</file>

<file path=xl/calcChain.xml><?xml version="1.0" encoding="utf-8"?>
<calcChain xmlns="http://schemas.openxmlformats.org/spreadsheetml/2006/main">
  <c r="D11" i="11" l="1"/>
  <c r="E11" i="11"/>
  <c r="G15" i="11" s="1"/>
  <c r="F11" i="11"/>
  <c r="G11" i="11"/>
  <c r="H11" i="11"/>
  <c r="I11" i="11"/>
  <c r="J11" i="11"/>
  <c r="K11" i="11"/>
  <c r="K8" i="11"/>
  <c r="J8" i="11"/>
  <c r="I8" i="11"/>
  <c r="H8" i="11"/>
  <c r="G8" i="11"/>
  <c r="F8" i="11"/>
  <c r="E8" i="11"/>
  <c r="D8" i="11"/>
  <c r="K5" i="7"/>
  <c r="K9" i="7"/>
  <c r="J3" i="5"/>
  <c r="K3" i="5"/>
  <c r="J4" i="5"/>
  <c r="K4" i="5" s="1"/>
  <c r="J5" i="5"/>
  <c r="K5" i="5"/>
  <c r="J6" i="5"/>
  <c r="K6" i="5" s="1"/>
  <c r="J7" i="5"/>
  <c r="K7" i="5"/>
  <c r="J8" i="5"/>
  <c r="K8" i="5" s="1"/>
  <c r="J9" i="5"/>
  <c r="K9" i="5"/>
  <c r="J10" i="5"/>
  <c r="K10" i="5" s="1"/>
  <c r="J11" i="5"/>
  <c r="K11" i="5"/>
  <c r="J12" i="5"/>
  <c r="K12" i="5" s="1"/>
  <c r="J13" i="5"/>
  <c r="K13" i="5"/>
  <c r="J14" i="5"/>
  <c r="K14" i="5" s="1"/>
  <c r="J15" i="5"/>
  <c r="K15" i="5"/>
  <c r="J16" i="5"/>
  <c r="K16" i="5" s="1"/>
  <c r="J17" i="5"/>
  <c r="K17" i="5"/>
  <c r="J18" i="5"/>
  <c r="K18" i="5" s="1"/>
  <c r="J19" i="5"/>
  <c r="K19" i="5"/>
  <c r="J20" i="5"/>
  <c r="K20" i="5" s="1"/>
  <c r="J21" i="5"/>
  <c r="K21" i="5"/>
  <c r="J2" i="5"/>
  <c r="K2" i="5" s="1"/>
  <c r="J3" i="7"/>
  <c r="K3" i="7"/>
  <c r="J4" i="7"/>
  <c r="K4" i="7" s="1"/>
  <c r="J5" i="7"/>
  <c r="J6" i="7"/>
  <c r="K6" i="7" s="1"/>
  <c r="J7" i="7"/>
  <c r="K7" i="7" s="1"/>
  <c r="J8" i="7"/>
  <c r="K8" i="7" s="1"/>
  <c r="J9" i="7"/>
  <c r="J10" i="7"/>
  <c r="K10" i="7" s="1"/>
  <c r="J2" i="7"/>
  <c r="K2" i="7" s="1"/>
  <c r="D15" i="9"/>
  <c r="D14" i="9"/>
  <c r="D13" i="9"/>
  <c r="D12" i="9"/>
  <c r="D11" i="9"/>
  <c r="D10" i="9"/>
  <c r="D9" i="9"/>
  <c r="D8" i="9"/>
  <c r="D7" i="9"/>
  <c r="D6" i="9"/>
  <c r="D5" i="9"/>
  <c r="D4" i="9"/>
  <c r="D3" i="9"/>
</calcChain>
</file>

<file path=xl/sharedStrings.xml><?xml version="1.0" encoding="utf-8"?>
<sst xmlns="http://schemas.openxmlformats.org/spreadsheetml/2006/main" count="9" uniqueCount="6">
  <si>
    <t>Binary Number</t>
  </si>
  <si>
    <t>Decimal / Denary Number</t>
  </si>
  <si>
    <t>Check</t>
  </si>
  <si>
    <t>Value so far</t>
  </si>
  <si>
    <t>Binary Number Converter</t>
  </si>
  <si>
    <t>Answer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</si>
</sst>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6"/>
      <color indexed="8"/>
      <name val="Verdana"/>
      <family val="2"/>
    </font>
    <font>
      <sz val="14"/>
      <color indexed="8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36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sz val="24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2" xfId="0" applyFont="1" applyBorder="1"/>
    <xf numFmtId="0" fontId="0" fillId="2" borderId="0" xfId="0" applyFill="1" applyProtection="1"/>
    <xf numFmtId="0" fontId="2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Protection="1">
      <protection locked="0"/>
    </xf>
    <xf numFmtId="0" fontId="3" fillId="2" borderId="0" xfId="0" applyFont="1" applyFill="1" applyProtection="1"/>
    <xf numFmtId="0" fontId="4" fillId="2" borderId="0" xfId="0" applyFont="1" applyFill="1" applyProtection="1"/>
    <xf numFmtId="0" fontId="7" fillId="2" borderId="0" xfId="0" applyFont="1" applyFill="1" applyProtection="1"/>
    <xf numFmtId="0" fontId="8" fillId="2" borderId="0" xfId="0" applyFont="1" applyFill="1" applyAlignment="1" applyProtection="1">
      <alignment vertical="center"/>
    </xf>
    <xf numFmtId="0" fontId="9" fillId="3" borderId="1" xfId="0" applyFont="1" applyFill="1" applyBorder="1" applyProtection="1"/>
    <xf numFmtId="0" fontId="0" fillId="2" borderId="0" xfId="0" applyFill="1" applyProtection="1">
      <protection locked="0"/>
    </xf>
    <xf numFmtId="0" fontId="5" fillId="2" borderId="0" xfId="0" applyFont="1" applyFill="1" applyAlignment="1" applyProtection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workbookViewId="0">
      <selection activeCell="L13" sqref="L13"/>
    </sheetView>
  </sheetViews>
  <sheetFormatPr defaultRowHeight="15" x14ac:dyDescent="0.25"/>
  <cols>
    <col min="1" max="3" width="9.140625" style="14"/>
    <col min="4" max="11" width="10.7109375" style="14" customWidth="1"/>
    <col min="12" max="16384" width="9.140625" style="14"/>
  </cols>
  <sheetData>
    <row r="1" spans="1:25" s="5" customFormat="1" x14ac:dyDescent="0.25"/>
    <row r="2" spans="1:25" s="5" customFormat="1" x14ac:dyDescent="0.25">
      <c r="D2" s="15" t="s">
        <v>4</v>
      </c>
      <c r="E2" s="16"/>
      <c r="F2" s="16"/>
      <c r="G2" s="16"/>
      <c r="H2" s="16"/>
      <c r="I2" s="16"/>
      <c r="J2" s="16"/>
      <c r="K2" s="16"/>
    </row>
    <row r="3" spans="1:25" s="5" customFormat="1" x14ac:dyDescent="0.25">
      <c r="D3" s="16"/>
      <c r="E3" s="16"/>
      <c r="F3" s="16"/>
      <c r="G3" s="16"/>
      <c r="H3" s="16"/>
      <c r="I3" s="16"/>
      <c r="J3" s="16"/>
      <c r="K3" s="16"/>
    </row>
    <row r="4" spans="1:25" s="5" customFormat="1" x14ac:dyDescent="0.25">
      <c r="D4" s="16"/>
      <c r="E4" s="16"/>
      <c r="F4" s="16"/>
      <c r="G4" s="16"/>
      <c r="H4" s="16"/>
      <c r="I4" s="16"/>
      <c r="J4" s="16"/>
      <c r="K4" s="16"/>
    </row>
    <row r="5" spans="1:25" s="5" customFormat="1" x14ac:dyDescent="0.25"/>
    <row r="6" spans="1:25" s="6" customFormat="1" ht="18.75" x14ac:dyDescent="0.3">
      <c r="D6" s="7">
        <v>128</v>
      </c>
      <c r="E6" s="7">
        <v>64</v>
      </c>
      <c r="F6" s="7">
        <v>32</v>
      </c>
      <c r="G6" s="7">
        <v>16</v>
      </c>
      <c r="H6" s="7">
        <v>8</v>
      </c>
      <c r="I6" s="7">
        <v>4</v>
      </c>
      <c r="J6" s="7">
        <v>2</v>
      </c>
      <c r="K6" s="7">
        <v>1</v>
      </c>
    </row>
    <row r="7" spans="1:25" s="8" customFormat="1" ht="18.75" x14ac:dyDescent="0.3">
      <c r="A7" s="6"/>
      <c r="B7" s="6"/>
      <c r="C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s="5" customFormat="1" x14ac:dyDescent="0.25">
      <c r="D8" s="9">
        <f>$D$7*$D$6</f>
        <v>0</v>
      </c>
      <c r="E8" s="9">
        <f>$E$6*$E$7</f>
        <v>0</v>
      </c>
      <c r="F8" s="9">
        <f>$F$6*$F$7</f>
        <v>0</v>
      </c>
      <c r="G8" s="9">
        <f>$G$6*$G$7</f>
        <v>0</v>
      </c>
      <c r="H8" s="9">
        <f>$H$6*$H$7</f>
        <v>0</v>
      </c>
      <c r="I8" s="9">
        <f>$I$7*$I$6</f>
        <v>0</v>
      </c>
      <c r="J8" s="9">
        <f>$J$6*$J$7</f>
        <v>0</v>
      </c>
      <c r="K8" s="9">
        <f>$K$6*$K$7</f>
        <v>0</v>
      </c>
    </row>
    <row r="9" spans="1:25" s="5" customFormat="1" x14ac:dyDescent="0.25"/>
    <row r="10" spans="1:25" s="5" customFormat="1" x14ac:dyDescent="0.25">
      <c r="D10" s="10"/>
      <c r="E10" s="10"/>
      <c r="F10" s="10"/>
      <c r="G10" s="10"/>
      <c r="H10" s="10"/>
      <c r="I10" s="10"/>
      <c r="J10" s="10"/>
      <c r="K10" s="10"/>
      <c r="L10" s="10"/>
    </row>
    <row r="11" spans="1:25" s="6" customFormat="1" ht="18.75" x14ac:dyDescent="0.3">
      <c r="D11" s="11">
        <f>$D$7*$D$6</f>
        <v>0</v>
      </c>
      <c r="E11" s="11">
        <f>$E$7*$E$6</f>
        <v>0</v>
      </c>
      <c r="F11" s="11">
        <f>$F$7*$F$6</f>
        <v>0</v>
      </c>
      <c r="G11" s="11">
        <f>$G$7*$G$6</f>
        <v>0</v>
      </c>
      <c r="H11" s="11">
        <f>$H$7*$H$6</f>
        <v>0</v>
      </c>
      <c r="I11" s="11">
        <f>$I$7*$I$6</f>
        <v>0</v>
      </c>
      <c r="J11" s="11">
        <f>$J$7*2</f>
        <v>0</v>
      </c>
      <c r="K11" s="11">
        <f>$K$7*1</f>
        <v>0</v>
      </c>
      <c r="L11" s="11"/>
    </row>
    <row r="12" spans="1:25" s="5" customFormat="1" x14ac:dyDescent="0.25">
      <c r="D12" s="10"/>
      <c r="E12" s="10"/>
      <c r="F12" s="10"/>
      <c r="G12" s="10"/>
      <c r="H12" s="10"/>
      <c r="I12" s="10"/>
      <c r="J12" s="10"/>
      <c r="K12" s="10"/>
      <c r="L12" s="10"/>
    </row>
    <row r="13" spans="1:25" s="5" customFormat="1" x14ac:dyDescent="0.25">
      <c r="D13" s="10"/>
      <c r="E13" s="10"/>
      <c r="F13" s="10"/>
      <c r="G13" s="10"/>
      <c r="H13" s="10"/>
      <c r="I13" s="10"/>
      <c r="J13" s="10"/>
      <c r="K13" s="10"/>
      <c r="L13" s="10"/>
    </row>
    <row r="14" spans="1:25" s="5" customFormat="1" x14ac:dyDescent="0.25">
      <c r="D14" s="10"/>
      <c r="E14" s="10"/>
      <c r="F14" s="10"/>
      <c r="G14" s="10"/>
      <c r="H14" s="10"/>
      <c r="I14" s="10"/>
      <c r="J14" s="10"/>
      <c r="K14" s="10"/>
      <c r="L14" s="10"/>
    </row>
    <row r="15" spans="1:25" s="5" customFormat="1" ht="31.5" x14ac:dyDescent="0.5">
      <c r="F15" s="12" t="s">
        <v>5</v>
      </c>
      <c r="G15" s="13">
        <f>SUM($D$11:$K$11)</f>
        <v>0</v>
      </c>
    </row>
    <row r="16" spans="1:25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</sheetData>
  <mergeCells count="1">
    <mergeCell ref="D2:K4"/>
  </mergeCells>
  <phoneticPr fontId="10" type="noConversion"/>
  <conditionalFormatting sqref="D7:K7">
    <cfRule type="cellIs" dxfId="1" priority="1" stopIfTrue="1" operator="equal">
      <formula>1</formula>
    </cfRule>
    <cfRule type="cellIs" dxfId="0" priority="2" stopIfTrue="1" operator="equal">
      <formula>0</formula>
    </cfRule>
  </conditionalFormatting>
  <dataValidations count="1">
    <dataValidation type="whole" errorStyle="warning" allowBlank="1" showInputMessage="1" showErrorMessage="1" errorTitle="Base 2" error="Error with input_x000a_" promptTitle="Base 2" prompt="Input only a 0 or 1" sqref="D7:K7">
      <formula1>0</formula1>
      <formula2>1</formula2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80" zoomScaleNormal="80" workbookViewId="0">
      <pane xSplit="1" ySplit="1" topLeftCell="B2" activePane="bottomRight" state="frozenSplit"/>
      <selection pane="topRight" activeCell="G1" sqref="G1"/>
      <selection pane="bottomLeft" activeCell="A11" sqref="A11"/>
      <selection pane="bottomRight" activeCell="K2" sqref="K2"/>
    </sheetView>
  </sheetViews>
  <sheetFormatPr defaultRowHeight="19.5" x14ac:dyDescent="0.25"/>
  <cols>
    <col min="1" max="1" width="25.85546875" style="1" customWidth="1"/>
    <col min="2" max="9" width="9.140625" style="1"/>
    <col min="10" max="10" width="20.140625" style="4" bestFit="1" customWidth="1"/>
    <col min="11" max="11" width="15.7109375" style="1" bestFit="1" customWidth="1"/>
    <col min="12" max="16384" width="9.140625" style="1"/>
  </cols>
  <sheetData>
    <row r="1" spans="1:11" x14ac:dyDescent="0.25">
      <c r="B1" s="1">
        <v>128</v>
      </c>
      <c r="C1" s="1">
        <v>64</v>
      </c>
      <c r="D1" s="1">
        <v>32</v>
      </c>
      <c r="E1" s="1">
        <v>16</v>
      </c>
      <c r="F1" s="1">
        <v>8</v>
      </c>
      <c r="G1" s="1">
        <v>4</v>
      </c>
      <c r="H1" s="1">
        <v>2</v>
      </c>
      <c r="I1" s="1">
        <v>1</v>
      </c>
      <c r="J1" s="4" t="s">
        <v>3</v>
      </c>
      <c r="K1" s="1" t="s">
        <v>2</v>
      </c>
    </row>
    <row r="2" spans="1:11" x14ac:dyDescent="0.25">
      <c r="A2" s="1">
        <v>1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1</v>
      </c>
      <c r="J2" s="4">
        <f>B2*$B$1+C2*$C$1+D2*$D$1+E2*$E$1+F2*$F$1+G2*$G$1+H2*$H$1+I2*$I$1</f>
        <v>1</v>
      </c>
      <c r="K2" s="1" t="str">
        <f>IF(AND(J2=A2,COUNT(B2:I2)=8),"Correct","Incorrect")</f>
        <v>Correct</v>
      </c>
    </row>
    <row r="3" spans="1:11" x14ac:dyDescent="0.25">
      <c r="A3" s="1">
        <v>2</v>
      </c>
      <c r="J3" s="4">
        <f t="shared" ref="J3:J21" si="0">B3*$B$1+C3*$C$1+D3*$D$1+E3*$E$1+F3*$F$1+G3*$G$1+H3*$H$1+I3*$I$1</f>
        <v>0</v>
      </c>
      <c r="K3" s="1" t="str">
        <f t="shared" ref="K3:K21" si="1">IF(AND(J3=A3,COUNT(B3:I3)=8),"Correct","Incorrect")</f>
        <v>Incorrect</v>
      </c>
    </row>
    <row r="4" spans="1:11" x14ac:dyDescent="0.25">
      <c r="A4" s="1">
        <v>3</v>
      </c>
      <c r="J4" s="4">
        <f t="shared" si="0"/>
        <v>0</v>
      </c>
      <c r="K4" s="1" t="str">
        <f t="shared" si="1"/>
        <v>Incorrect</v>
      </c>
    </row>
    <row r="5" spans="1:11" x14ac:dyDescent="0.25">
      <c r="A5" s="1">
        <v>4</v>
      </c>
      <c r="J5" s="4">
        <f t="shared" si="0"/>
        <v>0</v>
      </c>
      <c r="K5" s="1" t="str">
        <f t="shared" si="1"/>
        <v>Incorrect</v>
      </c>
    </row>
    <row r="6" spans="1:11" x14ac:dyDescent="0.25">
      <c r="A6" s="1">
        <v>5</v>
      </c>
      <c r="J6" s="4">
        <f t="shared" si="0"/>
        <v>0</v>
      </c>
      <c r="K6" s="1" t="str">
        <f t="shared" si="1"/>
        <v>Incorrect</v>
      </c>
    </row>
    <row r="7" spans="1:11" x14ac:dyDescent="0.25">
      <c r="A7" s="1">
        <v>6</v>
      </c>
      <c r="J7" s="4">
        <f t="shared" si="0"/>
        <v>0</v>
      </c>
      <c r="K7" s="1" t="str">
        <f t="shared" si="1"/>
        <v>Incorrect</v>
      </c>
    </row>
    <row r="8" spans="1:11" x14ac:dyDescent="0.25">
      <c r="A8" s="1">
        <v>7</v>
      </c>
      <c r="J8" s="4">
        <f t="shared" si="0"/>
        <v>0</v>
      </c>
      <c r="K8" s="1" t="str">
        <f t="shared" si="1"/>
        <v>Incorrect</v>
      </c>
    </row>
    <row r="9" spans="1:11" x14ac:dyDescent="0.25">
      <c r="A9" s="1">
        <v>8</v>
      </c>
      <c r="J9" s="4">
        <f t="shared" si="0"/>
        <v>0</v>
      </c>
      <c r="K9" s="1" t="str">
        <f t="shared" si="1"/>
        <v>Incorrect</v>
      </c>
    </row>
    <row r="10" spans="1:11" x14ac:dyDescent="0.25">
      <c r="A10" s="1">
        <v>9</v>
      </c>
      <c r="J10" s="4">
        <f t="shared" si="0"/>
        <v>0</v>
      </c>
      <c r="K10" s="1" t="str">
        <f t="shared" si="1"/>
        <v>Incorrect</v>
      </c>
    </row>
    <row r="11" spans="1:11" x14ac:dyDescent="0.25">
      <c r="A11" s="1">
        <v>10</v>
      </c>
      <c r="J11" s="4">
        <f t="shared" si="0"/>
        <v>0</v>
      </c>
      <c r="K11" s="1" t="str">
        <f t="shared" si="1"/>
        <v>Incorrect</v>
      </c>
    </row>
    <row r="12" spans="1:11" x14ac:dyDescent="0.25">
      <c r="A12" s="1">
        <v>11</v>
      </c>
      <c r="J12" s="4">
        <f t="shared" si="0"/>
        <v>0</v>
      </c>
      <c r="K12" s="1" t="str">
        <f t="shared" si="1"/>
        <v>Incorrect</v>
      </c>
    </row>
    <row r="13" spans="1:11" x14ac:dyDescent="0.25">
      <c r="A13" s="1">
        <v>12</v>
      </c>
      <c r="J13" s="4">
        <f t="shared" si="0"/>
        <v>0</v>
      </c>
      <c r="K13" s="1" t="str">
        <f t="shared" si="1"/>
        <v>Incorrect</v>
      </c>
    </row>
    <row r="14" spans="1:11" x14ac:dyDescent="0.25">
      <c r="A14" s="1">
        <v>13</v>
      </c>
      <c r="J14" s="4">
        <f t="shared" si="0"/>
        <v>0</v>
      </c>
      <c r="K14" s="1" t="str">
        <f t="shared" si="1"/>
        <v>Incorrect</v>
      </c>
    </row>
    <row r="15" spans="1:11" x14ac:dyDescent="0.25">
      <c r="A15" s="1">
        <v>14</v>
      </c>
      <c r="J15" s="4">
        <f t="shared" si="0"/>
        <v>0</v>
      </c>
      <c r="K15" s="1" t="str">
        <f t="shared" si="1"/>
        <v>Incorrect</v>
      </c>
    </row>
    <row r="16" spans="1:11" x14ac:dyDescent="0.25">
      <c r="A16" s="1">
        <v>15</v>
      </c>
      <c r="J16" s="4">
        <f t="shared" si="0"/>
        <v>0</v>
      </c>
      <c r="K16" s="1" t="str">
        <f t="shared" si="1"/>
        <v>Incorrect</v>
      </c>
    </row>
    <row r="17" spans="1:11" x14ac:dyDescent="0.25">
      <c r="A17" s="1">
        <v>16</v>
      </c>
      <c r="J17" s="4">
        <f t="shared" si="0"/>
        <v>0</v>
      </c>
      <c r="K17" s="1" t="str">
        <f t="shared" si="1"/>
        <v>Incorrect</v>
      </c>
    </row>
    <row r="18" spans="1:11" x14ac:dyDescent="0.25">
      <c r="A18" s="1">
        <v>17</v>
      </c>
      <c r="J18" s="4">
        <f t="shared" si="0"/>
        <v>0</v>
      </c>
      <c r="K18" s="1" t="str">
        <f t="shared" si="1"/>
        <v>Incorrect</v>
      </c>
    </row>
    <row r="19" spans="1:11" x14ac:dyDescent="0.25">
      <c r="A19" s="1">
        <v>18</v>
      </c>
      <c r="J19" s="4">
        <f t="shared" si="0"/>
        <v>0</v>
      </c>
      <c r="K19" s="1" t="str">
        <f t="shared" si="1"/>
        <v>Incorrect</v>
      </c>
    </row>
    <row r="20" spans="1:11" x14ac:dyDescent="0.25">
      <c r="A20" s="1">
        <v>19</v>
      </c>
      <c r="J20" s="4">
        <f t="shared" si="0"/>
        <v>0</v>
      </c>
      <c r="K20" s="1" t="str">
        <f t="shared" si="1"/>
        <v>Incorrect</v>
      </c>
    </row>
    <row r="21" spans="1:11" x14ac:dyDescent="0.25">
      <c r="A21" s="1">
        <v>20</v>
      </c>
      <c r="J21" s="4">
        <f t="shared" si="0"/>
        <v>0</v>
      </c>
      <c r="K21" s="1" t="str">
        <f t="shared" si="1"/>
        <v>Incorrect</v>
      </c>
    </row>
  </sheetData>
  <phoneticPr fontId="1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0" zoomScaleNormal="80" workbookViewId="0">
      <pane xSplit="1" ySplit="1" topLeftCell="B2" activePane="bottomRight" state="frozenSplit"/>
      <selection pane="topRight" activeCell="G1" sqref="G1"/>
      <selection pane="bottomLeft" activeCell="A11" sqref="A11"/>
      <selection pane="bottomRight" activeCell="F9" sqref="F9"/>
    </sheetView>
  </sheetViews>
  <sheetFormatPr defaultRowHeight="19.5" x14ac:dyDescent="0.25"/>
  <cols>
    <col min="1" max="1" width="25.85546875" style="1" customWidth="1"/>
    <col min="2" max="9" width="9.140625" style="1"/>
    <col min="10" max="10" width="20.140625" style="1" bestFit="1" customWidth="1"/>
    <col min="11" max="11" width="15.7109375" style="1" bestFit="1" customWidth="1"/>
    <col min="12" max="16384" width="9.140625" style="1"/>
  </cols>
  <sheetData>
    <row r="1" spans="1:11" x14ac:dyDescent="0.25">
      <c r="B1" s="1">
        <v>128</v>
      </c>
      <c r="C1" s="1">
        <v>64</v>
      </c>
      <c r="D1" s="1">
        <v>32</v>
      </c>
      <c r="E1" s="1">
        <v>16</v>
      </c>
      <c r="F1" s="1">
        <v>8</v>
      </c>
      <c r="G1" s="1">
        <v>4</v>
      </c>
      <c r="H1" s="1">
        <v>2</v>
      </c>
      <c r="I1" s="1">
        <v>1</v>
      </c>
      <c r="J1" s="4" t="s">
        <v>3</v>
      </c>
      <c r="K1" s="1" t="s">
        <v>2</v>
      </c>
    </row>
    <row r="2" spans="1:11" x14ac:dyDescent="0.25">
      <c r="A2" s="1">
        <v>34</v>
      </c>
      <c r="J2" s="1">
        <f>B2*$B$1+C2*$C$1+D2*$D$1+E2*$E$1+F2*$F$1+G2*$G$1+H2*$H$1+I2*$I$1</f>
        <v>0</v>
      </c>
      <c r="K2" s="1" t="str">
        <f>IF(AND(J2=A2,COUNT(B2:I2)=8),"Correct","Incorrect")</f>
        <v>Incorrect</v>
      </c>
    </row>
    <row r="3" spans="1:11" x14ac:dyDescent="0.25">
      <c r="A3" s="1">
        <v>56</v>
      </c>
      <c r="J3" s="1">
        <f t="shared" ref="J3:J10" si="0">B3*$B$1+C3*$C$1+D3*$D$1+E3*$E$1+F3*$F$1+G3*$G$1+H3*$H$1+I3*$I$1</f>
        <v>0</v>
      </c>
      <c r="K3" s="1" t="str">
        <f t="shared" ref="K3:K10" si="1">IF(AND(J3=A3,COUNT(B3:I3)=8),"Correct","Incorrect")</f>
        <v>Incorrect</v>
      </c>
    </row>
    <row r="4" spans="1:11" x14ac:dyDescent="0.25">
      <c r="A4" s="1">
        <v>76</v>
      </c>
      <c r="J4" s="1">
        <f t="shared" si="0"/>
        <v>0</v>
      </c>
      <c r="K4" s="1" t="str">
        <f t="shared" si="1"/>
        <v>Incorrect</v>
      </c>
    </row>
    <row r="5" spans="1:11" x14ac:dyDescent="0.25">
      <c r="A5" s="1">
        <v>80</v>
      </c>
      <c r="J5" s="1">
        <f t="shared" si="0"/>
        <v>0</v>
      </c>
      <c r="K5" s="1" t="str">
        <f t="shared" si="1"/>
        <v>Incorrect</v>
      </c>
    </row>
    <row r="6" spans="1:11" x14ac:dyDescent="0.25">
      <c r="A6" s="1">
        <v>91</v>
      </c>
      <c r="J6" s="1">
        <f t="shared" si="0"/>
        <v>0</v>
      </c>
      <c r="K6" s="1" t="str">
        <f t="shared" si="1"/>
        <v>Incorrect</v>
      </c>
    </row>
    <row r="7" spans="1:11" x14ac:dyDescent="0.25">
      <c r="A7" s="1">
        <v>122</v>
      </c>
      <c r="J7" s="1">
        <f t="shared" si="0"/>
        <v>0</v>
      </c>
      <c r="K7" s="1" t="str">
        <f t="shared" si="1"/>
        <v>Incorrect</v>
      </c>
    </row>
    <row r="8" spans="1:11" x14ac:dyDescent="0.25">
      <c r="A8" s="1">
        <v>23</v>
      </c>
      <c r="J8" s="1">
        <f t="shared" si="0"/>
        <v>0</v>
      </c>
      <c r="K8" s="1" t="str">
        <f t="shared" si="1"/>
        <v>Incorrect</v>
      </c>
    </row>
    <row r="9" spans="1:11" x14ac:dyDescent="0.25">
      <c r="A9" s="1">
        <v>45</v>
      </c>
      <c r="J9" s="1">
        <f t="shared" si="0"/>
        <v>0</v>
      </c>
      <c r="K9" s="1" t="str">
        <f t="shared" si="1"/>
        <v>Incorrect</v>
      </c>
    </row>
    <row r="10" spans="1:11" x14ac:dyDescent="0.25">
      <c r="A10" s="1">
        <v>255</v>
      </c>
      <c r="J10" s="1">
        <f t="shared" si="0"/>
        <v>0</v>
      </c>
      <c r="K10" s="1" t="str">
        <f t="shared" si="1"/>
        <v>Incorrect</v>
      </c>
    </row>
  </sheetData>
  <phoneticPr fontId="1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tabSelected="1" workbookViewId="0">
      <selection activeCell="C4" sqref="C4"/>
    </sheetView>
  </sheetViews>
  <sheetFormatPr defaultRowHeight="18.75" x14ac:dyDescent="0.3"/>
  <cols>
    <col min="1" max="1" width="9.140625" style="3"/>
    <col min="2" max="2" width="23.42578125" style="3" customWidth="1"/>
    <col min="3" max="3" width="31.85546875" style="3" customWidth="1"/>
    <col min="4" max="4" width="12.7109375" style="3" customWidth="1"/>
    <col min="5" max="16384" width="9.140625" style="3"/>
  </cols>
  <sheetData>
    <row r="2" spans="2:4" x14ac:dyDescent="0.3">
      <c r="B2" s="2" t="s">
        <v>0</v>
      </c>
      <c r="C2" s="2" t="s">
        <v>1</v>
      </c>
      <c r="D2" s="2" t="s">
        <v>2</v>
      </c>
    </row>
    <row r="3" spans="2:4" x14ac:dyDescent="0.3">
      <c r="B3" s="2">
        <v>11001</v>
      </c>
      <c r="C3" s="2"/>
      <c r="D3" s="2" t="str">
        <f>IF(C3=25,"Correct","Incorrect")</f>
        <v>Incorrect</v>
      </c>
    </row>
    <row r="4" spans="2:4" x14ac:dyDescent="0.3">
      <c r="B4" s="2">
        <v>1101</v>
      </c>
      <c r="C4" s="2"/>
      <c r="D4" s="2" t="str">
        <f>IF(C4=13,"Correct","Incorrect")</f>
        <v>Incorrect</v>
      </c>
    </row>
    <row r="5" spans="2:4" x14ac:dyDescent="0.3">
      <c r="B5" s="2">
        <v>1010</v>
      </c>
      <c r="C5" s="2"/>
      <c r="D5" s="2" t="str">
        <f>IF(C5=10,"Correct","Incorrect")</f>
        <v>Incorrect</v>
      </c>
    </row>
    <row r="6" spans="2:4" x14ac:dyDescent="0.3">
      <c r="B6" s="2">
        <v>110101</v>
      </c>
      <c r="C6" s="2"/>
      <c r="D6" s="2" t="str">
        <f>IF(C6=53,"Correct","Incorrect")</f>
        <v>Incorrect</v>
      </c>
    </row>
    <row r="7" spans="2:4" x14ac:dyDescent="0.3">
      <c r="B7" s="2">
        <v>111010</v>
      </c>
      <c r="C7" s="2"/>
      <c r="D7" s="2" t="str">
        <f>IF(C7=58,"Correct","Incorrect")</f>
        <v>Incorrect</v>
      </c>
    </row>
    <row r="8" spans="2:4" x14ac:dyDescent="0.3">
      <c r="B8" s="2">
        <v>10101</v>
      </c>
      <c r="C8" s="2"/>
      <c r="D8" s="2" t="str">
        <f>IF(C8=21,"Correct","Incorrect")</f>
        <v>Incorrect</v>
      </c>
    </row>
    <row r="9" spans="2:4" x14ac:dyDescent="0.3">
      <c r="B9" s="2">
        <v>10101110</v>
      </c>
      <c r="C9" s="2"/>
      <c r="D9" s="2" t="str">
        <f>IF(C9=174,"Correct","Incorrect")</f>
        <v>Incorrect</v>
      </c>
    </row>
    <row r="10" spans="2:4" x14ac:dyDescent="0.3">
      <c r="B10" s="2">
        <v>11011101</v>
      </c>
      <c r="C10" s="2"/>
      <c r="D10" s="2" t="str">
        <f>IF(C10=221,"Correct","Incorrect")</f>
        <v>Incorrect</v>
      </c>
    </row>
    <row r="11" spans="2:4" x14ac:dyDescent="0.3">
      <c r="B11" s="2">
        <v>11110</v>
      </c>
      <c r="C11" s="2"/>
      <c r="D11" s="2" t="str">
        <f>IF(C11=30,"Correct","Incorrect")</f>
        <v>Incorrect</v>
      </c>
    </row>
    <row r="12" spans="2:4" x14ac:dyDescent="0.3">
      <c r="B12" s="2">
        <v>1110111</v>
      </c>
      <c r="C12" s="2"/>
      <c r="D12" s="2" t="str">
        <f>IF(C12=119,"Correct","Incorrect")</f>
        <v>Incorrect</v>
      </c>
    </row>
    <row r="13" spans="2:4" x14ac:dyDescent="0.3">
      <c r="B13" s="2">
        <v>10001</v>
      </c>
      <c r="C13" s="2"/>
      <c r="D13" s="2" t="str">
        <f>IF(C13=17,"Correct","Incorrect")</f>
        <v>Incorrect</v>
      </c>
    </row>
    <row r="14" spans="2:4" x14ac:dyDescent="0.3">
      <c r="B14" s="2">
        <v>1100011</v>
      </c>
      <c r="C14" s="2"/>
      <c r="D14" s="2" t="str">
        <f>IF(C14=99,"Correct","Incorrect")</f>
        <v>Incorrect</v>
      </c>
    </row>
    <row r="15" spans="2:4" x14ac:dyDescent="0.3">
      <c r="B15" s="2">
        <v>1100101</v>
      </c>
      <c r="C15" s="2"/>
      <c r="D15" s="2" t="str">
        <f>IF(C15=101,"Correct","Incorrect")</f>
        <v>Incorrect</v>
      </c>
    </row>
    <row r="16" spans="2:4" x14ac:dyDescent="0.3">
      <c r="B16" s="2"/>
      <c r="C16" s="2"/>
      <c r="D16" s="2"/>
    </row>
    <row r="17" spans="2:4" x14ac:dyDescent="0.3">
      <c r="B17" s="2"/>
      <c r="C17" s="2"/>
      <c r="D17" s="2"/>
    </row>
    <row r="18" spans="2:4" x14ac:dyDescent="0.3">
      <c r="B18" s="2"/>
      <c r="C18" s="2"/>
      <c r="D18" s="2"/>
    </row>
  </sheetData>
  <phoneticPr fontId="10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converter</vt:lpstr>
      <vt:lpstr>ex1</vt:lpstr>
      <vt:lpstr>ex2</vt:lpstr>
      <vt:lpstr>ex3</vt:lpstr>
    </vt:vector>
  </TitlesOfParts>
  <Company>ldl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Rymill</dc:creator>
  <cp:lastModifiedBy>DStones</cp:lastModifiedBy>
  <dcterms:created xsi:type="dcterms:W3CDTF">2012-05-28T10:46:51Z</dcterms:created>
  <dcterms:modified xsi:type="dcterms:W3CDTF">2013-03-06T13:18:12Z</dcterms:modified>
</cp:coreProperties>
</file>